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6" i="1"/>
  <c r="C31"/>
  <c r="D29"/>
  <c r="D27"/>
  <c r="D25"/>
  <c r="D23"/>
  <c r="D21"/>
  <c r="D31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<sst xmlns="http://schemas.openxmlformats.org/spreadsheetml/2006/main" count="195" uniqueCount="101">
  <si>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</si>
  <si>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</si>
  <si>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</si>
  <si>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</si>
  <si>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</si>
  <si>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</si>
  <si>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</si>
  <si>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</si>
  <si>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</si>
  <si>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</si>
  <si>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</si>
  <si>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</si>
  <si>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</si>
  <si>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</si>
  <si>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</si>
  <si>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</si>
  <si>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</si>
  <si>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</si>
  <si>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</si>
  <si>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</si>
  <si>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</si>
  <si>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</si>
  <si>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</si>
  <si>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</si>
  <si>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</si>
  <si>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</si>
  <si>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</si>
  <si>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</si>
  <si>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</si>
  <si>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</si>
  <si>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</si>
  <si>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</si>
  <si>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</si>
  <si>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</si>
  <si>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</si>
  <si>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</si>
  <si>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</si>
  <si>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</si>
  <si>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</si>
  <si>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</si>
  <si>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</si>
  <si>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</si>
  <si>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</si>
  <si>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</si>
  <si>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</si>
  <si>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</si>
  <si>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</si>
  <si>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</si>
  <si>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</si>
  <si>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</si>
  <si>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</si>
  <si>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</si>
  <si>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</si>
  <si>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</si>
  <si>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</si>
  <si>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</si>
  <si>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</si>
  <si>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</si>
  <si>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</si>
  <si>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</si>
  <si>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</si>
  <si>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</si>
  <si>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</si>
  <si>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</si>
  <si>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</si>
  <si>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</si>
  <si>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</si>
  <si>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</si>
  <si>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</si>
  <si>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</si>
  <si>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</si>
  <si>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</si>
  <si>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</si>
  <si>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</si>
  <si>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</si>
  <si>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</si>
  <si>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</si>
  <si>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</si>
  <si>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</si>
  <si>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</si>
  <si>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</si>
  <si>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</si>
  <si>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</si>
  <si>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</si>
  <si>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</si>
  <si>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</si>
  <si>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</si>
  <si>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</si>
  <si>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</si>
  <si>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Operativer und endoskopischer Funktionsdienst</t>
  </si>
  <si>
    <t>Aufbaustufe nach Anlage 6</t>
  </si>
  <si>
    <t>6.1</t>
  </si>
  <si>
    <t>Pflegefachwissen im operativen und endoskopischen Funktionsdienst</t>
  </si>
  <si>
    <t>Spezifische Sozialwissenschaft im operativen und endoskopischen Funktionsdienst</t>
  </si>
  <si>
    <t>6.3</t>
  </si>
  <si>
    <t>Rechtslehre im operativen und endoskopischen Funktionsdienst</t>
  </si>
  <si>
    <t>6.4</t>
  </si>
  <si>
    <t>6.2a</t>
  </si>
  <si>
    <t>6.2b</t>
  </si>
  <si>
    <t>Schwerpunkt Operationsdienst; Fachwissenschaft im operativen und endoskopischen Funktionsdienst</t>
  </si>
  <si>
    <t>Schwerpunkt Endoskopiedienst; Fachwissenschaft im operativen und endoskopischen Funktionsdienst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</si>
</sst>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7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4.5429687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89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5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7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7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90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91</v>
      </c>
      <c r="B21" s="45" t="s">
        <v>92</v>
      </c>
      <c r="C21" s="36">
        <v>250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97</v>
      </c>
      <c r="B23" s="47" t="s">
        <v>99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98</v>
      </c>
      <c r="B25" s="47" t="s">
        <v>100</v>
      </c>
      <c r="C25" s="36">
        <v>150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94</v>
      </c>
      <c r="B27" s="47" t="s">
        <v>93</v>
      </c>
      <c r="C27" s="36">
        <v>30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34" t="s">
        <v>96</v>
      </c>
      <c r="B29" s="47" t="s">
        <v>95</v>
      </c>
      <c r="C29" s="36">
        <v>40</v>
      </c>
      <c r="D29" s="22">
        <f>SUM(F29:BW29)</f>
        <v>0</v>
      </c>
      <c r="E29" s="14" t="s">
        <v>71</v>
      </c>
      <c r="F29" s="15"/>
      <c r="G29" s="16"/>
      <c r="H29" s="16"/>
      <c r="I29" s="16"/>
      <c r="J29" s="16"/>
      <c r="K29" s="16"/>
      <c r="L29" s="16"/>
      <c r="M29" s="16"/>
      <c r="N29" s="16"/>
      <c r="O29" s="17"/>
      <c r="P29" s="15"/>
      <c r="Q29" s="16"/>
      <c r="R29" s="16"/>
      <c r="S29" s="16"/>
      <c r="T29" s="16"/>
      <c r="U29" s="16"/>
      <c r="V29" s="16"/>
      <c r="W29" s="16"/>
      <c r="X29" s="16"/>
      <c r="Y29" s="17"/>
      <c r="Z29" s="15"/>
      <c r="AA29" s="16"/>
      <c r="AB29" s="16"/>
      <c r="AC29" s="16"/>
      <c r="AD29" s="16"/>
      <c r="AE29" s="16"/>
      <c r="AF29" s="16"/>
      <c r="AG29" s="16"/>
      <c r="AH29" s="16"/>
      <c r="AI29" s="17"/>
      <c r="AJ29" s="15"/>
      <c r="AK29" s="16"/>
      <c r="AL29" s="16"/>
      <c r="AM29" s="16"/>
      <c r="AN29" s="16"/>
      <c r="AO29" s="16"/>
      <c r="AP29" s="16"/>
      <c r="AQ29" s="16"/>
      <c r="AR29" s="16"/>
      <c r="AS29" s="17"/>
      <c r="AT29" s="15"/>
      <c r="AU29" s="16"/>
      <c r="AV29" s="16"/>
      <c r="AW29" s="16"/>
      <c r="AX29" s="16"/>
      <c r="AY29" s="16"/>
      <c r="AZ29" s="16"/>
      <c r="BA29" s="16"/>
      <c r="BB29" s="16"/>
      <c r="BC29" s="17"/>
      <c r="BD29" s="15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7"/>
    </row>
    <row r="30" spans="1:75" ht="14.5" customHeight="1">
      <c r="A30" s="29"/>
      <c r="B30" s="46"/>
      <c r="C30" s="37"/>
      <c r="D30" s="23"/>
      <c r="E30" s="18" t="s">
        <v>72</v>
      </c>
      <c r="F30" s="19"/>
      <c r="G30" s="20"/>
      <c r="H30" s="20"/>
      <c r="I30" s="20"/>
      <c r="J30" s="20"/>
      <c r="K30" s="20"/>
      <c r="L30" s="20"/>
      <c r="M30" s="20"/>
      <c r="N30" s="20"/>
      <c r="O30" s="21"/>
      <c r="P30" s="19"/>
      <c r="Q30" s="20"/>
      <c r="R30" s="20"/>
      <c r="S30" s="20"/>
      <c r="T30" s="20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0"/>
      <c r="AF30" s="20"/>
      <c r="AG30" s="20"/>
      <c r="AH30" s="20"/>
      <c r="AI30" s="21"/>
      <c r="AJ30" s="19"/>
      <c r="AK30" s="20"/>
      <c r="AL30" s="20"/>
      <c r="AM30" s="20"/>
      <c r="AN30" s="20"/>
      <c r="AO30" s="20"/>
      <c r="AP30" s="20"/>
      <c r="AQ30" s="20"/>
      <c r="AR30" s="20"/>
      <c r="AS30" s="21"/>
      <c r="AT30" s="19"/>
      <c r="AU30" s="20"/>
      <c r="AV30" s="20"/>
      <c r="AW30" s="20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1"/>
    </row>
    <row r="31" spans="1:75" ht="14.5" customHeight="1">
      <c r="A31" s="12"/>
      <c r="B31" s="24" t="s">
        <v>73</v>
      </c>
      <c r="C31" s="35">
        <f>SUM(C21,C23,C27,C29)</f>
        <v>470</v>
      </c>
      <c r="D31" s="25">
        <f>SUM(D21:D30)</f>
        <v>0</v>
      </c>
      <c r="E31" s="13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6"/>
      <c r="AK31" s="26"/>
      <c r="AL31" s="26"/>
      <c r="AM31" s="26"/>
      <c r="AN31" s="26"/>
      <c r="AO31" s="26"/>
      <c r="AP31" s="26"/>
      <c r="AQ31" s="26"/>
      <c r="AR31" s="26"/>
      <c r="AS31" s="27"/>
      <c r="AT31" s="26"/>
      <c r="AU31" s="26"/>
      <c r="AV31" s="26"/>
      <c r="AW31" s="26"/>
      <c r="AX31" s="26"/>
      <c r="AY31" s="26"/>
      <c r="AZ31" s="26"/>
      <c r="BA31" s="26"/>
      <c r="BB31" s="26"/>
      <c r="BC31" s="27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7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  <row r="1756" spans="1:7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</row>
    <row r="1757" spans="1:7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</row>
  </sheetData>
  <sheetProtection password="EAAE" sheet="1" objects="1" scenarios="1"/>
  <mergeCells count="11">
    <mergeCell ref="B21:B22"/>
    <mergeCell ref="B23:B24"/>
    <mergeCell ref="B25:B26"/>
    <mergeCell ref="B27:B28"/>
    <mergeCell ref="B29:B30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2013-10-10T13:10:38Z</dcterms:modified>
</cp:coreProperties>
</file>